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结果" sheetId="1" r:id="rId1"/>
  </sheets>
  <definedNames/>
  <calcPr fullCalcOnLoad="1"/>
</workbook>
</file>

<file path=xl/sharedStrings.xml><?xml version="1.0" encoding="utf-8"?>
<sst xmlns="http://schemas.openxmlformats.org/spreadsheetml/2006/main" count="529" uniqueCount="157">
  <si>
    <t>公司名称</t>
  </si>
  <si>
    <t>上海金仕达卫宁软件股份有限公司</t>
  </si>
  <si>
    <t>*</t>
  </si>
  <si>
    <t>北京华康同邦科技有限公司</t>
  </si>
  <si>
    <t>方正国际软件（北京）有限公司</t>
  </si>
  <si>
    <t>北京伟业前程有限责任公司</t>
  </si>
  <si>
    <t>柯尼卡美能达医疗印刷器材（上海）有限公司</t>
  </si>
  <si>
    <t>北京中科美伦医疗股份有限公司</t>
  </si>
  <si>
    <t>上海联影医疗科技有限公司</t>
  </si>
  <si>
    <t>上海罗根医疗科技有限公司</t>
  </si>
  <si>
    <t>创业软件股份有限公司</t>
  </si>
  <si>
    <t>江苏鱼跃医疗设备股份有限公司</t>
  </si>
  <si>
    <t>温州卡易网络技术有限公司</t>
  </si>
  <si>
    <t>北京美智医疗科技有限公司</t>
  </si>
  <si>
    <t>英飞达软件(上海)有限公司</t>
  </si>
  <si>
    <t>深圳市蓝韵实业有限公司</t>
  </si>
  <si>
    <t>宁波市科技园区明天医网科技有限公司</t>
  </si>
  <si>
    <t>西安翼展电子科技有限公司</t>
  </si>
  <si>
    <t>安徽省慧光医疗科技有限公司</t>
  </si>
  <si>
    <t>深圳市安健科技有限公司</t>
  </si>
  <si>
    <t>华润万东医疗装备股份有限公司</t>
  </si>
  <si>
    <t>浙江莱达信息技术有限公司</t>
  </si>
  <si>
    <t>深圳安科高技术股份有限公司</t>
  </si>
  <si>
    <t>东软集团股份有限公司</t>
  </si>
  <si>
    <t>沈阳东软医疗系统有限公司</t>
  </si>
  <si>
    <t>飞利浦（中国）投资有限公司</t>
  </si>
  <si>
    <t>北京天健源达科技有限公司</t>
  </si>
  <si>
    <t>浙江格林蓝德信息技术有限公司</t>
  </si>
  <si>
    <t>广州市铁山兰实业有限公司</t>
  </si>
  <si>
    <t>富士胶片（中国）投资有限公司</t>
  </si>
  <si>
    <t>北京蓝卫通科技有限公司</t>
  </si>
  <si>
    <t>心医国际数字医疗系统（大连）有限公司</t>
  </si>
  <si>
    <t>上海岱嘉医学信息系统有限公司</t>
  </si>
  <si>
    <t>金蝶医疗软件科技有限公司</t>
  </si>
  <si>
    <t>实达科技（广州）医疗系统有限公司</t>
  </si>
  <si>
    <t>易联众信息技术股份有限公司</t>
  </si>
  <si>
    <t>广州卫软信息科技有限公司</t>
  </si>
  <si>
    <t>佳能（中国）有限公司</t>
  </si>
  <si>
    <t>青岛美迪康数字工程有限公司</t>
  </si>
  <si>
    <t>GE Healthcare</t>
  </si>
  <si>
    <t>锐珂（上海）医疗器材有限公司</t>
  </si>
  <si>
    <t>南京长城信息系统有限公司</t>
  </si>
  <si>
    <t>岛津企业管理(中国)有限公司</t>
  </si>
  <si>
    <t>华海盈泰医疗信息技术股份有限公司</t>
  </si>
  <si>
    <t>江苏世轩科技股份有限公司</t>
  </si>
  <si>
    <t>北京亿彼恩</t>
  </si>
  <si>
    <t>系统名称</t>
  </si>
  <si>
    <t>金仕达卫宁区域信息平台 4.5</t>
  </si>
  <si>
    <t>华康PACS软件系统 V3.0</t>
  </si>
  <si>
    <t>ACIES 1.40</t>
  </si>
  <si>
    <t>Founder RIS V1.0</t>
  </si>
  <si>
    <t>CHIS 6.0</t>
  </si>
  <si>
    <t>Founder ESB V2.0</t>
  </si>
  <si>
    <t>VisionPACS 5.0</t>
  </si>
  <si>
    <t>CS-2 1.40</t>
  </si>
  <si>
    <t>CS-3 3.02</t>
  </si>
  <si>
    <t>ZK-HIS医院信息管理系统 V3.0</t>
  </si>
  <si>
    <t>区域卫生信息平台 V1.0</t>
  </si>
  <si>
    <t>MCS 1.0</t>
  </si>
  <si>
    <t>Rogan View Pro-X 2.0</t>
  </si>
  <si>
    <t>创业医学影像存储与传输系统 2.5</t>
  </si>
  <si>
    <t>PrestoDR 2.40</t>
  </si>
  <si>
    <t>卡易区域医疗影像信息管理系统软件 V1.0</t>
  </si>
  <si>
    <t>MZDR-Si6500W 11.0</t>
  </si>
  <si>
    <t>PowerXHE 区域医疗信息平台 6.0</t>
  </si>
  <si>
    <t>PowerHIS 5.0</t>
  </si>
  <si>
    <t>PowerVision 5.0</t>
  </si>
  <si>
    <t>INFINITT RIS 3.0</t>
  </si>
  <si>
    <t>蓝韵区域信息共享平台 1.0</t>
  </si>
  <si>
    <t>eWorld 医学影像存档与传输系统（PACS系统)5.0</t>
  </si>
  <si>
    <t xml:space="preserve"> eWorld 影像浏览及后处理工作站 5.0</t>
  </si>
  <si>
    <t>eWorld 区域医疗和卫生信息共享服务平台 1.0</t>
  </si>
  <si>
    <t>还原医学影像存档与通讯系统 V3.0</t>
  </si>
  <si>
    <t>胶片影像处理系统 1.1</t>
  </si>
  <si>
    <t>DXRay Diagnost V3.1.5.0</t>
  </si>
  <si>
    <t>影锐数字图像系统 2.0</t>
  </si>
  <si>
    <t>医学影像存档与传输系统 1.0</t>
  </si>
  <si>
    <t>放射科信息系统 1.0</t>
  </si>
  <si>
    <t xml:space="preserve"> 伊莱达区域医疗影像信息协同平台软件 V2.5</t>
  </si>
  <si>
    <t>ANKE RMIIS区域医疗信息系统软件 8.0</t>
  </si>
  <si>
    <t xml:space="preserve">东软PACS/RIS </t>
  </si>
  <si>
    <t>NeuViz 16 Platinum 1.0</t>
  </si>
  <si>
    <t>Intellispace iRIS 1.0</t>
  </si>
  <si>
    <t>天健区域卫生信息平台软件 v1.0</t>
  </si>
  <si>
    <t>富士远程会诊信息管理系统 1.0</t>
  </si>
  <si>
    <t>m-Viewer 5.5</t>
  </si>
  <si>
    <t>XDS-Viewer 5.0</t>
  </si>
  <si>
    <t>铁山兰医院医学影像传输与存储系统 V3.6</t>
  </si>
  <si>
    <t>铁山兰医院放射科信息管理系统 V3.6</t>
  </si>
  <si>
    <t>蓝卫通放射科信息系统 2.0</t>
  </si>
  <si>
    <t>蓝卫通PACS服务器 2.0</t>
  </si>
  <si>
    <t>蓝卫通PACS影像工作站 2.0</t>
  </si>
  <si>
    <t>心医区域影像存储传输系统软件 V1.0</t>
  </si>
  <si>
    <t xml:space="preserve"> 岱嘉医疗信息交互平台软件(简称：AT HiUP) 1.0</t>
  </si>
  <si>
    <t>区域卫生信息平台 1.0</t>
  </si>
  <si>
    <t>实达科技区域影像软件 1.0</t>
  </si>
  <si>
    <t>易联众区域影像软件 2.0</t>
  </si>
  <si>
    <t>卫软之星PACS V4.0</t>
  </si>
  <si>
    <t>CXDI Control software 8.0</t>
  </si>
  <si>
    <t>美迪康区域卫生信息平台 1.0</t>
  </si>
  <si>
    <t>GE OEC Brivo (Series) 1.x.1</t>
  </si>
  <si>
    <t>DV6850</t>
  </si>
  <si>
    <t>DV5850</t>
  </si>
  <si>
    <t>DV5700</t>
  </si>
  <si>
    <t>Chroma</t>
  </si>
  <si>
    <t>Carestream E-Health Platform 2.0</t>
  </si>
  <si>
    <t>diPlatform数字影像信息管理系统 V3</t>
  </si>
  <si>
    <t>RAD SPEED M FPD 8.0</t>
  </si>
  <si>
    <t>区域PACS系统 v5.0</t>
  </si>
  <si>
    <t>世轩医技管理平台软件 V1.0</t>
  </si>
  <si>
    <t>世轩医学影像存储与传输系统软件 V1.0</t>
  </si>
  <si>
    <t>EBM XDS Server 1.0</t>
  </si>
  <si>
    <t>SWF</t>
  </si>
  <si>
    <t>PIR</t>
  </si>
  <si>
    <t>KIN</t>
  </si>
  <si>
    <t>RWF</t>
  </si>
  <si>
    <t>CPI</t>
  </si>
  <si>
    <t>XDS-I</t>
  </si>
  <si>
    <t>RID</t>
  </si>
  <si>
    <t>PIX</t>
  </si>
  <si>
    <t>CT</t>
  </si>
  <si>
    <t>PDQ</t>
  </si>
  <si>
    <t>XDS.b</t>
  </si>
  <si>
    <r>
      <t>O</t>
    </r>
    <r>
      <rPr>
        <sz val="11"/>
        <color indexed="8"/>
        <rFont val="宋体"/>
        <family val="0"/>
      </rPr>
      <t>P</t>
    </r>
  </si>
  <si>
    <t xml:space="preserve">ADT </t>
  </si>
  <si>
    <r>
      <t>M</t>
    </r>
    <r>
      <rPr>
        <sz val="11"/>
        <color indexed="8"/>
        <rFont val="宋体"/>
        <family val="0"/>
      </rPr>
      <t>OD</t>
    </r>
  </si>
  <si>
    <r>
      <t>I</t>
    </r>
    <r>
      <rPr>
        <sz val="11"/>
        <color indexed="8"/>
        <rFont val="宋体"/>
        <family val="0"/>
      </rPr>
      <t>M</t>
    </r>
  </si>
  <si>
    <r>
      <t>I</t>
    </r>
    <r>
      <rPr>
        <sz val="11"/>
        <color indexed="8"/>
        <rFont val="宋体"/>
        <family val="0"/>
      </rPr>
      <t>D</t>
    </r>
  </si>
  <si>
    <r>
      <t>E</t>
    </r>
    <r>
      <rPr>
        <sz val="11"/>
        <color indexed="8"/>
        <rFont val="宋体"/>
        <family val="0"/>
      </rPr>
      <t>C</t>
    </r>
  </si>
  <si>
    <r>
      <t>O</t>
    </r>
    <r>
      <rPr>
        <sz val="11"/>
        <color indexed="8"/>
        <rFont val="宋体"/>
        <family val="0"/>
      </rPr>
      <t>F</t>
    </r>
  </si>
  <si>
    <r>
      <t>P</t>
    </r>
    <r>
      <rPr>
        <sz val="11"/>
        <color indexed="8"/>
        <rFont val="宋体"/>
        <family val="0"/>
      </rPr>
      <t>PSM</t>
    </r>
  </si>
  <si>
    <r>
      <t>A</t>
    </r>
    <r>
      <rPr>
        <sz val="11"/>
        <color indexed="8"/>
        <rFont val="宋体"/>
        <family val="0"/>
      </rPr>
      <t>DT</t>
    </r>
  </si>
  <si>
    <r>
      <t>R</t>
    </r>
    <r>
      <rPr>
        <sz val="11"/>
        <color indexed="8"/>
        <rFont val="宋体"/>
        <family val="0"/>
      </rPr>
      <t>M</t>
    </r>
  </si>
  <si>
    <r>
      <t>P</t>
    </r>
    <r>
      <rPr>
        <sz val="11"/>
        <color indexed="8"/>
        <rFont val="宋体"/>
        <family val="0"/>
      </rPr>
      <t>MC</t>
    </r>
  </si>
  <si>
    <r>
      <t>P</t>
    </r>
    <r>
      <rPr>
        <sz val="11"/>
        <color indexed="8"/>
        <rFont val="宋体"/>
        <family val="0"/>
      </rPr>
      <t>MI</t>
    </r>
  </si>
  <si>
    <r>
      <t>P</t>
    </r>
    <r>
      <rPr>
        <sz val="11"/>
        <color indexed="8"/>
        <rFont val="宋体"/>
        <family val="0"/>
      </rPr>
      <t>C</t>
    </r>
  </si>
  <si>
    <r>
      <t>R</t>
    </r>
    <r>
      <rPr>
        <sz val="11"/>
        <color indexed="8"/>
        <rFont val="宋体"/>
        <family val="0"/>
      </rPr>
      <t>RD</t>
    </r>
  </si>
  <si>
    <r>
      <t>R</t>
    </r>
    <r>
      <rPr>
        <sz val="11"/>
        <color indexed="8"/>
        <rFont val="宋体"/>
        <family val="0"/>
      </rPr>
      <t>C</t>
    </r>
  </si>
  <si>
    <r>
      <t>P</t>
    </r>
    <r>
      <rPr>
        <sz val="11"/>
        <color indexed="8"/>
        <rFont val="宋体"/>
        <family val="0"/>
      </rPr>
      <t>S</t>
    </r>
  </si>
  <si>
    <t>DOC_Consumer</t>
  </si>
  <si>
    <t xml:space="preserve">DOC_Registry </t>
  </si>
  <si>
    <t>DOC_Repository</t>
  </si>
  <si>
    <t>DOC_Source</t>
  </si>
  <si>
    <t>IMG_DOC_Consumer</t>
  </si>
  <si>
    <t>IMG_DOC_SOURCE</t>
  </si>
  <si>
    <t>INT_DOC_SOURCR/REPOSITORY</t>
  </si>
  <si>
    <t>PAT_IDENTITY_SOURCE</t>
  </si>
  <si>
    <t>DISPLAY</t>
  </si>
  <si>
    <t>INFO_SRC</t>
  </si>
  <si>
    <t>PAT_IDENTITY_CONSUMER</t>
  </si>
  <si>
    <t>PAT_IDENTITY_X_REF_MGR</t>
  </si>
  <si>
    <t>TC</t>
  </si>
  <si>
    <t>TS</t>
  </si>
  <si>
    <t>PDS</t>
  </si>
  <si>
    <t>PDC</t>
  </si>
  <si>
    <t>PAT_IDENTITY_SRC</t>
  </si>
  <si>
    <r>
      <t>P</t>
    </r>
    <r>
      <rPr>
        <sz val="11"/>
        <color indexed="8"/>
        <rFont val="宋体"/>
        <family val="0"/>
      </rPr>
      <t>DI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</si>
</sst>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9"/>
      <color indexed="8"/>
      <name val="Verdana"/>
      <family val="2"/>
    </font>
    <font>
      <sz val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1</xdr:col>
      <xdr:colOff>1704975</xdr:colOff>
      <xdr:row>0</xdr:row>
      <xdr:rowOff>752475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3648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8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" sqref="B1"/>
    </sheetView>
  </sheetViews>
  <sheetFormatPr defaultColWidth="9.00390625" defaultRowHeight="13.5"/>
  <cols>
    <col min="1" max="1" width="25.625" style="6" bestFit="1" customWidth="1"/>
    <col min="2" max="2" width="23.75390625" style="4" bestFit="1" customWidth="1"/>
    <col min="3" max="56" width="7.00390625" style="0" customWidth="1"/>
  </cols>
  <sheetData>
    <row r="1" spans="1:56" ht="60.75" customHeight="1">
      <c r="A1" s="8"/>
      <c r="B1" s="8"/>
      <c r="C1" s="17" t="s">
        <v>112</v>
      </c>
      <c r="D1" s="18"/>
      <c r="E1" s="18"/>
      <c r="F1" s="18"/>
      <c r="G1" s="18"/>
      <c r="H1" s="18"/>
      <c r="I1" s="18"/>
      <c r="J1" s="19"/>
      <c r="K1" s="17" t="s">
        <v>113</v>
      </c>
      <c r="L1" s="18"/>
      <c r="M1" s="18"/>
      <c r="N1" s="18"/>
      <c r="O1" s="18"/>
      <c r="P1" s="19"/>
      <c r="Q1" s="23" t="s">
        <v>156</v>
      </c>
      <c r="R1" s="24"/>
      <c r="S1" s="24"/>
      <c r="T1" s="24"/>
      <c r="U1" s="25"/>
      <c r="V1" s="15" t="s">
        <v>114</v>
      </c>
      <c r="W1" s="20"/>
      <c r="X1" s="16"/>
      <c r="Y1" s="15" t="s">
        <v>115</v>
      </c>
      <c r="Z1" s="20"/>
      <c r="AA1" s="20"/>
      <c r="AB1" s="16"/>
      <c r="AC1" s="15" t="s">
        <v>116</v>
      </c>
      <c r="AD1" s="20"/>
      <c r="AE1" s="20"/>
      <c r="AF1" s="20"/>
      <c r="AG1" s="20"/>
      <c r="AH1" s="16"/>
      <c r="AI1" s="15" t="s">
        <v>117</v>
      </c>
      <c r="AJ1" s="20"/>
      <c r="AK1" s="20"/>
      <c r="AL1" s="20"/>
      <c r="AM1" s="20"/>
      <c r="AN1" s="20"/>
      <c r="AO1" s="20"/>
      <c r="AP1" s="16"/>
      <c r="AQ1" s="15" t="s">
        <v>118</v>
      </c>
      <c r="AR1" s="16"/>
      <c r="AS1" s="15" t="s">
        <v>119</v>
      </c>
      <c r="AT1" s="20"/>
      <c r="AU1" s="16"/>
      <c r="AV1" s="15" t="s">
        <v>120</v>
      </c>
      <c r="AW1" s="16"/>
      <c r="AX1" s="15" t="s">
        <v>121</v>
      </c>
      <c r="AY1" s="16"/>
      <c r="AZ1" s="17" t="s">
        <v>122</v>
      </c>
      <c r="BA1" s="18"/>
      <c r="BB1" s="18"/>
      <c r="BC1" s="18"/>
      <c r="BD1" s="19"/>
    </row>
    <row r="2" spans="1:57" s="2" customFormat="1" ht="70.5" customHeight="1">
      <c r="A2" s="8" t="s">
        <v>0</v>
      </c>
      <c r="B2" s="8" t="s">
        <v>46</v>
      </c>
      <c r="C2" s="13" t="s">
        <v>123</v>
      </c>
      <c r="D2" s="13" t="s">
        <v>124</v>
      </c>
      <c r="E2" s="13" t="s">
        <v>125</v>
      </c>
      <c r="F2" s="13" t="s">
        <v>126</v>
      </c>
      <c r="G2" s="13" t="s">
        <v>127</v>
      </c>
      <c r="H2" s="13" t="s">
        <v>128</v>
      </c>
      <c r="I2" s="13" t="s">
        <v>129</v>
      </c>
      <c r="J2" s="13" t="s">
        <v>130</v>
      </c>
      <c r="K2" s="13" t="s">
        <v>123</v>
      </c>
      <c r="L2" s="13" t="s">
        <v>131</v>
      </c>
      <c r="M2" s="13" t="s">
        <v>125</v>
      </c>
      <c r="N2" s="13" t="s">
        <v>126</v>
      </c>
      <c r="O2" s="13" t="s">
        <v>129</v>
      </c>
      <c r="P2" s="13" t="s">
        <v>132</v>
      </c>
      <c r="Q2" s="13" t="s">
        <v>127</v>
      </c>
      <c r="R2" s="13" t="s">
        <v>133</v>
      </c>
      <c r="S2" s="13" t="s">
        <v>134</v>
      </c>
      <c r="T2" s="13" t="s">
        <v>135</v>
      </c>
      <c r="U2" s="13" t="s">
        <v>136</v>
      </c>
      <c r="V2" s="13" t="s">
        <v>126</v>
      </c>
      <c r="W2" s="13" t="s">
        <v>127</v>
      </c>
      <c r="X2" s="13" t="s">
        <v>128</v>
      </c>
      <c r="Y2" s="13" t="s">
        <v>126</v>
      </c>
      <c r="Z2" s="13" t="s">
        <v>129</v>
      </c>
      <c r="AA2" s="13" t="s">
        <v>132</v>
      </c>
      <c r="AB2" s="13" t="s">
        <v>137</v>
      </c>
      <c r="AC2" s="13" t="s">
        <v>125</v>
      </c>
      <c r="AD2" s="13" t="s">
        <v>126</v>
      </c>
      <c r="AE2" s="13" t="s">
        <v>127</v>
      </c>
      <c r="AF2" s="13" t="s">
        <v>128</v>
      </c>
      <c r="AG2" s="13" t="s">
        <v>135</v>
      </c>
      <c r="AH2" s="13" t="s">
        <v>138</v>
      </c>
      <c r="AI2" s="13" t="s">
        <v>139</v>
      </c>
      <c r="AJ2" s="14" t="s">
        <v>140</v>
      </c>
      <c r="AK2" s="14" t="s">
        <v>141</v>
      </c>
      <c r="AL2" s="14" t="s">
        <v>142</v>
      </c>
      <c r="AM2" s="14" t="s">
        <v>143</v>
      </c>
      <c r="AN2" s="14" t="s">
        <v>144</v>
      </c>
      <c r="AO2" s="14" t="s">
        <v>145</v>
      </c>
      <c r="AP2" s="14" t="s">
        <v>146</v>
      </c>
      <c r="AQ2" s="14" t="s">
        <v>147</v>
      </c>
      <c r="AR2" s="14" t="s">
        <v>148</v>
      </c>
      <c r="AS2" s="14" t="s">
        <v>146</v>
      </c>
      <c r="AT2" s="14" t="s">
        <v>149</v>
      </c>
      <c r="AU2" s="14" t="s">
        <v>150</v>
      </c>
      <c r="AV2" s="14" t="s">
        <v>151</v>
      </c>
      <c r="AW2" s="14" t="s">
        <v>152</v>
      </c>
      <c r="AX2" s="14" t="s">
        <v>153</v>
      </c>
      <c r="AY2" s="14" t="s">
        <v>154</v>
      </c>
      <c r="AZ2" s="13" t="s">
        <v>139</v>
      </c>
      <c r="BA2" s="14" t="s">
        <v>140</v>
      </c>
      <c r="BB2" s="14" t="s">
        <v>141</v>
      </c>
      <c r="BC2" s="14" t="s">
        <v>142</v>
      </c>
      <c r="BD2" s="14" t="s">
        <v>155</v>
      </c>
      <c r="BE2" s="7"/>
    </row>
    <row r="3" spans="1:57" ht="27.75" customHeight="1">
      <c r="A3" s="8" t="s">
        <v>1</v>
      </c>
      <c r="B3" s="10" t="s">
        <v>47</v>
      </c>
      <c r="C3" s="1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 t="s">
        <v>2</v>
      </c>
      <c r="AJ3" s="1" t="s">
        <v>2</v>
      </c>
      <c r="AK3" s="1" t="s">
        <v>2</v>
      </c>
      <c r="AL3" s="1" t="s">
        <v>2</v>
      </c>
      <c r="AM3" s="1" t="s">
        <v>2</v>
      </c>
      <c r="AN3" s="1" t="s">
        <v>2</v>
      </c>
      <c r="AO3" s="1"/>
      <c r="AP3" s="1" t="s">
        <v>2</v>
      </c>
      <c r="AQ3" s="1"/>
      <c r="AR3" s="1"/>
      <c r="AS3" s="1" t="s">
        <v>2</v>
      </c>
      <c r="AT3" s="1" t="s">
        <v>2</v>
      </c>
      <c r="AU3" s="1" t="s">
        <v>2</v>
      </c>
      <c r="AV3" s="1" t="s">
        <v>2</v>
      </c>
      <c r="AW3" s="1"/>
      <c r="AX3" s="1" t="s">
        <v>2</v>
      </c>
      <c r="AY3" s="1" t="s">
        <v>2</v>
      </c>
      <c r="AZ3" s="1" t="s">
        <v>2</v>
      </c>
      <c r="BA3" s="1" t="s">
        <v>2</v>
      </c>
      <c r="BB3" s="1" t="s">
        <v>2</v>
      </c>
      <c r="BC3" s="1" t="s">
        <v>2</v>
      </c>
      <c r="BD3" s="1" t="s">
        <v>2</v>
      </c>
      <c r="BE3">
        <f>COUNTIF(C3:BD3,"=*")</f>
        <v>18</v>
      </c>
    </row>
    <row r="4" spans="1:57" ht="27.75" customHeight="1">
      <c r="A4" s="5" t="s">
        <v>3</v>
      </c>
      <c r="B4" s="10" t="s">
        <v>48</v>
      </c>
      <c r="C4" s="1"/>
      <c r="D4" s="1"/>
      <c r="E4" s="1"/>
      <c r="F4" s="1" t="s">
        <v>2</v>
      </c>
      <c r="G4" s="1"/>
      <c r="H4" s="1" t="s">
        <v>2</v>
      </c>
      <c r="I4" s="1"/>
      <c r="J4" s="1"/>
      <c r="K4" s="1"/>
      <c r="L4" s="1"/>
      <c r="M4" s="1"/>
      <c r="N4" s="1" t="s">
        <v>2</v>
      </c>
      <c r="O4" s="1"/>
      <c r="P4" s="1"/>
      <c r="Q4" s="1"/>
      <c r="R4" s="1"/>
      <c r="S4" s="1"/>
      <c r="T4" s="1"/>
      <c r="U4" s="1"/>
      <c r="V4" s="1"/>
      <c r="W4" s="1"/>
      <c r="X4" s="1"/>
      <c r="Y4" s="1" t="s">
        <v>2</v>
      </c>
      <c r="Z4" s="1"/>
      <c r="AA4" s="1"/>
      <c r="AB4" s="1"/>
      <c r="AC4" s="1"/>
      <c r="AD4" s="1" t="s">
        <v>2</v>
      </c>
      <c r="AE4" s="1"/>
      <c r="AF4" s="1" t="s">
        <v>2</v>
      </c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>
        <f aca="true" t="shared" si="0" ref="BE4:BE67">COUNTIF(C4:BD4,"=*")</f>
        <v>6</v>
      </c>
    </row>
    <row r="5" spans="1:57" ht="27.75" customHeight="1">
      <c r="A5" s="22" t="s">
        <v>4</v>
      </c>
      <c r="B5" s="12" t="s">
        <v>49</v>
      </c>
      <c r="C5" s="9"/>
      <c r="D5" s="1"/>
      <c r="E5" s="1"/>
      <c r="F5" s="1"/>
      <c r="G5" s="1"/>
      <c r="H5" s="1" t="s">
        <v>2</v>
      </c>
      <c r="I5" s="1"/>
      <c r="J5" s="1"/>
      <c r="K5" s="9"/>
      <c r="L5" s="1"/>
      <c r="M5" s="1"/>
      <c r="N5" s="1"/>
      <c r="O5" s="9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 t="s">
        <v>2</v>
      </c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9"/>
      <c r="AV5" s="1"/>
      <c r="AW5" s="1"/>
      <c r="AX5" s="1"/>
      <c r="AY5" s="1"/>
      <c r="AZ5" s="1"/>
      <c r="BA5" s="1"/>
      <c r="BB5" s="1"/>
      <c r="BC5" s="1"/>
      <c r="BD5" s="1"/>
      <c r="BE5">
        <f t="shared" si="0"/>
        <v>2</v>
      </c>
    </row>
    <row r="6" spans="1:57" ht="27.75" customHeight="1">
      <c r="A6" s="22"/>
      <c r="B6" s="12" t="s">
        <v>50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 t="s">
        <v>2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>
        <f t="shared" si="0"/>
        <v>1</v>
      </c>
    </row>
    <row r="7" spans="1:57" ht="27.75" customHeight="1">
      <c r="A7" s="22"/>
      <c r="B7" s="3" t="s">
        <v>51</v>
      </c>
      <c r="C7" s="1" t="s">
        <v>2</v>
      </c>
      <c r="D7" s="1"/>
      <c r="E7" s="1"/>
      <c r="F7" s="1"/>
      <c r="G7" s="1"/>
      <c r="H7" s="1"/>
      <c r="I7" s="1"/>
      <c r="J7" s="1"/>
      <c r="K7" s="1" t="s">
        <v>2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>
        <f t="shared" si="0"/>
        <v>2</v>
      </c>
    </row>
    <row r="8" spans="1:57" ht="27.75" customHeight="1">
      <c r="A8" s="22"/>
      <c r="B8" s="3" t="s">
        <v>52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 t="s">
        <v>2</v>
      </c>
      <c r="AV8" s="1"/>
      <c r="AW8" s="1"/>
      <c r="AX8" s="1"/>
      <c r="AY8" s="1" t="s">
        <v>2</v>
      </c>
      <c r="AZ8" s="1"/>
      <c r="BA8" s="1"/>
      <c r="BB8" s="1"/>
      <c r="BC8" s="1"/>
      <c r="BD8" s="1"/>
      <c r="BE8">
        <f t="shared" si="0"/>
        <v>2</v>
      </c>
    </row>
    <row r="9" spans="1:57" ht="27.75" customHeight="1">
      <c r="A9" s="5" t="s">
        <v>5</v>
      </c>
      <c r="B9" s="3" t="s">
        <v>53</v>
      </c>
      <c r="C9" s="1"/>
      <c r="D9" s="1"/>
      <c r="E9" s="1"/>
      <c r="F9" s="1"/>
      <c r="G9" s="1"/>
      <c r="H9" s="1" t="s">
        <v>2</v>
      </c>
      <c r="I9" s="1"/>
      <c r="J9" s="1"/>
      <c r="K9" s="1"/>
      <c r="L9" s="1"/>
      <c r="M9" s="1"/>
      <c r="N9" s="1"/>
      <c r="O9" s="1"/>
      <c r="P9" s="1"/>
      <c r="Q9" s="1" t="s">
        <v>2</v>
      </c>
      <c r="R9" s="1" t="s">
        <v>2</v>
      </c>
      <c r="S9" s="1" t="s">
        <v>2</v>
      </c>
      <c r="T9" s="1" t="s">
        <v>2</v>
      </c>
      <c r="U9" s="1" t="s">
        <v>2</v>
      </c>
      <c r="V9" s="1"/>
      <c r="W9" s="1"/>
      <c r="X9" s="1"/>
      <c r="Y9" s="1"/>
      <c r="Z9" s="1"/>
      <c r="AA9" s="1"/>
      <c r="AB9" s="1" t="s">
        <v>2</v>
      </c>
      <c r="AC9" s="1"/>
      <c r="AD9" s="1"/>
      <c r="AE9" s="1"/>
      <c r="AF9" s="1"/>
      <c r="AG9" s="1" t="s">
        <v>2</v>
      </c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>
        <f t="shared" si="0"/>
        <v>8</v>
      </c>
    </row>
    <row r="10" spans="1:57" ht="27.75" customHeight="1">
      <c r="A10" s="22" t="s">
        <v>6</v>
      </c>
      <c r="B10" s="3" t="s">
        <v>54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 t="s">
        <v>2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 t="s">
        <v>2</v>
      </c>
      <c r="AD10" s="1"/>
      <c r="AE10" s="1"/>
      <c r="AF10" s="1"/>
      <c r="AG10" s="1" t="s">
        <v>2</v>
      </c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>
        <f>COUNTIF(C10:BD10,"=*")</f>
        <v>3</v>
      </c>
    </row>
    <row r="11" spans="1:57" ht="27.75" customHeight="1">
      <c r="A11" s="22"/>
      <c r="B11" s="3" t="s">
        <v>55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 t="s">
        <v>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 t="s">
        <v>2</v>
      </c>
      <c r="AD11" s="1"/>
      <c r="AE11" s="1"/>
      <c r="AF11" s="1"/>
      <c r="AG11" s="1" t="s">
        <v>2</v>
      </c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>
        <f>COUNTIF(C11:BD11,"=*")</f>
        <v>3</v>
      </c>
    </row>
    <row r="12" spans="1:57" ht="27.75" customHeight="1">
      <c r="A12" s="22" t="s">
        <v>7</v>
      </c>
      <c r="B12" s="3" t="s">
        <v>56</v>
      </c>
      <c r="C12" s="1" t="s">
        <v>2</v>
      </c>
      <c r="D12" s="1" t="s">
        <v>2</v>
      </c>
      <c r="E12" s="1"/>
      <c r="F12" s="1"/>
      <c r="G12" s="1"/>
      <c r="H12" s="1"/>
      <c r="I12" s="1"/>
      <c r="J12" s="1"/>
      <c r="K12" s="1" t="s">
        <v>2</v>
      </c>
      <c r="L12" s="1" t="s">
        <v>2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>
        <f t="shared" si="0"/>
        <v>4</v>
      </c>
    </row>
    <row r="13" spans="1:57" ht="27.75" customHeight="1">
      <c r="A13" s="22"/>
      <c r="B13" s="3" t="s">
        <v>57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 t="s">
        <v>2</v>
      </c>
      <c r="AJ13" s="1" t="s">
        <v>2</v>
      </c>
      <c r="AK13" s="1" t="s">
        <v>2</v>
      </c>
      <c r="AL13" s="1" t="s">
        <v>2</v>
      </c>
      <c r="AM13" s="1" t="s">
        <v>2</v>
      </c>
      <c r="AN13" s="1" t="s">
        <v>2</v>
      </c>
      <c r="AO13" s="1"/>
      <c r="AP13" s="1" t="s">
        <v>2</v>
      </c>
      <c r="AQ13" s="1"/>
      <c r="AR13" s="1"/>
      <c r="AS13" s="1"/>
      <c r="AT13" s="1" t="s">
        <v>2</v>
      </c>
      <c r="AU13" s="1" t="s">
        <v>2</v>
      </c>
      <c r="AV13" s="1" t="s">
        <v>2</v>
      </c>
      <c r="AW13" s="1"/>
      <c r="AX13" s="1" t="s">
        <v>2</v>
      </c>
      <c r="AY13" s="1" t="s">
        <v>2</v>
      </c>
      <c r="AZ13" s="1" t="s">
        <v>2</v>
      </c>
      <c r="BA13" s="1" t="s">
        <v>2</v>
      </c>
      <c r="BB13" s="1" t="s">
        <v>2</v>
      </c>
      <c r="BC13" s="1" t="s">
        <v>2</v>
      </c>
      <c r="BD13" s="1" t="s">
        <v>2</v>
      </c>
      <c r="BE13">
        <f t="shared" si="0"/>
        <v>17</v>
      </c>
    </row>
    <row r="14" spans="1:57" ht="27.75" customHeight="1">
      <c r="A14" s="5" t="s">
        <v>8</v>
      </c>
      <c r="B14" s="3" t="s">
        <v>58</v>
      </c>
      <c r="C14" s="1"/>
      <c r="D14" s="1"/>
      <c r="E14" s="1" t="s">
        <v>2</v>
      </c>
      <c r="F14" s="1"/>
      <c r="G14" s="1"/>
      <c r="H14" s="1"/>
      <c r="I14" s="1"/>
      <c r="J14" s="1"/>
      <c r="K14" s="1"/>
      <c r="L14" s="1"/>
      <c r="M14" s="1" t="s">
        <v>2</v>
      </c>
      <c r="N14" s="1"/>
      <c r="O14" s="1"/>
      <c r="P14" s="1"/>
      <c r="Q14" s="1"/>
      <c r="R14" s="1"/>
      <c r="S14" s="1"/>
      <c r="T14" s="1" t="s">
        <v>2</v>
      </c>
      <c r="U14" s="1"/>
      <c r="V14" s="1"/>
      <c r="W14" s="1"/>
      <c r="X14" s="1"/>
      <c r="Y14" s="1"/>
      <c r="Z14" s="1"/>
      <c r="AA14" s="1"/>
      <c r="AB14" s="1"/>
      <c r="AC14" s="1" t="s">
        <v>2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>
        <f t="shared" si="0"/>
        <v>4</v>
      </c>
    </row>
    <row r="15" spans="1:57" ht="27.75" customHeight="1">
      <c r="A15" s="5" t="s">
        <v>9</v>
      </c>
      <c r="B15" s="3" t="s">
        <v>59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 t="s">
        <v>2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>
        <f t="shared" si="0"/>
        <v>1</v>
      </c>
    </row>
    <row r="16" spans="1:57" ht="27.75" customHeight="1">
      <c r="A16" s="5" t="s">
        <v>10</v>
      </c>
      <c r="B16" s="3" t="s">
        <v>60</v>
      </c>
      <c r="C16" s="1"/>
      <c r="D16" s="1"/>
      <c r="E16" s="1"/>
      <c r="F16" s="1" t="s">
        <v>2</v>
      </c>
      <c r="G16" s="1"/>
      <c r="H16" s="1"/>
      <c r="I16" s="1"/>
      <c r="J16" s="1"/>
      <c r="K16" s="1"/>
      <c r="L16" s="1"/>
      <c r="M16" s="1"/>
      <c r="N16" s="1" t="s">
        <v>2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 t="s">
        <v>2</v>
      </c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>
        <f t="shared" si="0"/>
        <v>3</v>
      </c>
    </row>
    <row r="17" spans="1:57" ht="27.75" customHeight="1">
      <c r="A17" s="5" t="s">
        <v>11</v>
      </c>
      <c r="B17" s="3" t="s">
        <v>61</v>
      </c>
      <c r="C17" s="1"/>
      <c r="D17" s="1"/>
      <c r="E17" s="1" t="s">
        <v>2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>
        <f t="shared" si="0"/>
        <v>1</v>
      </c>
    </row>
    <row r="18" spans="1:57" ht="27.75" customHeight="1">
      <c r="A18" s="5" t="s">
        <v>12</v>
      </c>
      <c r="B18" s="3" t="s">
        <v>62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 t="s">
        <v>2</v>
      </c>
      <c r="AJ18" s="1" t="s">
        <v>2</v>
      </c>
      <c r="AK18" s="1" t="s">
        <v>2</v>
      </c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>
        <f t="shared" si="0"/>
        <v>3</v>
      </c>
    </row>
    <row r="19" spans="1:57" ht="27.75" customHeight="1">
      <c r="A19" s="22" t="s">
        <v>13</v>
      </c>
      <c r="B19" s="3" t="s">
        <v>63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 t="s">
        <v>2</v>
      </c>
      <c r="AD19" s="1"/>
      <c r="AE19" s="1"/>
      <c r="AF19" s="1"/>
      <c r="AG19" s="1" t="s">
        <v>2</v>
      </c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>
        <f t="shared" si="0"/>
        <v>2</v>
      </c>
    </row>
    <row r="20" spans="1:57" ht="27.75" customHeight="1">
      <c r="A20" s="22"/>
      <c r="B20" s="3" t="s">
        <v>66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 t="s">
        <v>2</v>
      </c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>
        <f t="shared" si="0"/>
        <v>1</v>
      </c>
    </row>
    <row r="21" spans="1:57" ht="27.75" customHeight="1">
      <c r="A21" s="22"/>
      <c r="B21" s="3" t="s">
        <v>65</v>
      </c>
      <c r="C21" s="1" t="s">
        <v>2</v>
      </c>
      <c r="D21" s="1" t="s">
        <v>2</v>
      </c>
      <c r="E21" s="1"/>
      <c r="F21" s="1"/>
      <c r="G21" s="1"/>
      <c r="H21" s="1"/>
      <c r="I21" s="1"/>
      <c r="J21" s="1"/>
      <c r="K21" s="1" t="s">
        <v>2</v>
      </c>
      <c r="L21" s="1" t="s">
        <v>2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>
        <f t="shared" si="0"/>
        <v>4</v>
      </c>
    </row>
    <row r="22" spans="1:57" ht="27.75" customHeight="1">
      <c r="A22" s="22"/>
      <c r="B22" s="3" t="s">
        <v>64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 t="s">
        <v>2</v>
      </c>
      <c r="AJ22" s="1" t="s">
        <v>2</v>
      </c>
      <c r="AK22" s="1" t="s">
        <v>2</v>
      </c>
      <c r="AL22" s="1" t="s">
        <v>2</v>
      </c>
      <c r="AM22" s="1" t="s">
        <v>2</v>
      </c>
      <c r="AN22" s="1" t="s">
        <v>2</v>
      </c>
      <c r="AO22" s="1" t="s">
        <v>2</v>
      </c>
      <c r="AP22" s="1" t="s">
        <v>2</v>
      </c>
      <c r="AQ22" s="1"/>
      <c r="AR22" s="1"/>
      <c r="AS22" s="1"/>
      <c r="AT22" s="1" t="s">
        <v>2</v>
      </c>
      <c r="AU22" s="1" t="s">
        <v>2</v>
      </c>
      <c r="AV22" s="1" t="s">
        <v>2</v>
      </c>
      <c r="AW22" s="1"/>
      <c r="AX22" s="1" t="s">
        <v>2</v>
      </c>
      <c r="AY22" s="1" t="s">
        <v>2</v>
      </c>
      <c r="AZ22" s="1" t="s">
        <v>2</v>
      </c>
      <c r="BA22" s="1" t="s">
        <v>2</v>
      </c>
      <c r="BB22" s="1" t="s">
        <v>2</v>
      </c>
      <c r="BC22" s="1" t="s">
        <v>2</v>
      </c>
      <c r="BD22" s="1" t="s">
        <v>2</v>
      </c>
      <c r="BE22">
        <f t="shared" si="0"/>
        <v>18</v>
      </c>
    </row>
    <row r="23" spans="1:57" ht="27.75" customHeight="1">
      <c r="A23" s="5" t="s">
        <v>14</v>
      </c>
      <c r="B23" s="3" t="s">
        <v>67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 t="s">
        <v>2</v>
      </c>
      <c r="AB23" s="1" t="s">
        <v>2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>
        <f t="shared" si="0"/>
        <v>2</v>
      </c>
    </row>
    <row r="24" spans="1:57" ht="27.75" customHeight="1">
      <c r="A24" s="5" t="s">
        <v>15</v>
      </c>
      <c r="B24" s="3" t="s">
        <v>68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 t="s">
        <v>2</v>
      </c>
      <c r="AT24" s="1" t="s">
        <v>2</v>
      </c>
      <c r="AU24" s="1" t="s">
        <v>2</v>
      </c>
      <c r="AV24" s="1"/>
      <c r="AW24" s="1"/>
      <c r="AX24" s="1" t="s">
        <v>2</v>
      </c>
      <c r="AY24" s="1" t="s">
        <v>2</v>
      </c>
      <c r="AZ24" s="1"/>
      <c r="BA24" s="1"/>
      <c r="BB24" s="1"/>
      <c r="BC24" s="1"/>
      <c r="BD24" s="1"/>
      <c r="BE24">
        <f t="shared" si="0"/>
        <v>5</v>
      </c>
    </row>
    <row r="25" spans="1:57" ht="27.75" customHeight="1">
      <c r="A25" s="22" t="s">
        <v>16</v>
      </c>
      <c r="B25" s="3" t="s">
        <v>69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 t="s">
        <v>2</v>
      </c>
      <c r="W25" s="9"/>
      <c r="X25" s="9"/>
      <c r="Y25" s="1"/>
      <c r="Z25" s="1"/>
      <c r="AA25" s="1"/>
      <c r="AB25" s="1"/>
      <c r="AC25" s="1"/>
      <c r="AD25" s="1"/>
      <c r="AE25" s="9"/>
      <c r="AF25" s="9"/>
      <c r="AG25" s="1"/>
      <c r="AH25" s="1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>
        <f t="shared" si="0"/>
        <v>1</v>
      </c>
    </row>
    <row r="26" spans="1:57" ht="27.75" customHeight="1">
      <c r="A26" s="22"/>
      <c r="B26" s="3" t="s">
        <v>70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 t="s">
        <v>2</v>
      </c>
      <c r="X26" s="1" t="s">
        <v>2</v>
      </c>
      <c r="Y26" s="1"/>
      <c r="Z26" s="1"/>
      <c r="AA26" s="1"/>
      <c r="AB26" s="1"/>
      <c r="AC26" s="1"/>
      <c r="AD26" s="1"/>
      <c r="AE26" s="1" t="s">
        <v>2</v>
      </c>
      <c r="AF26" s="1" t="s">
        <v>2</v>
      </c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>
        <f t="shared" si="0"/>
        <v>4</v>
      </c>
    </row>
    <row r="27" spans="1:57" ht="27.75" customHeight="1">
      <c r="A27" s="22"/>
      <c r="B27" s="3" t="s">
        <v>71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 t="s">
        <v>2</v>
      </c>
      <c r="AJ27" s="1" t="s">
        <v>2</v>
      </c>
      <c r="AK27" s="1" t="s">
        <v>2</v>
      </c>
      <c r="AL27" s="1" t="s">
        <v>2</v>
      </c>
      <c r="AM27" s="1" t="s">
        <v>2</v>
      </c>
      <c r="AN27" s="1" t="s">
        <v>2</v>
      </c>
      <c r="AO27" s="1" t="s">
        <v>2</v>
      </c>
      <c r="AP27" s="1" t="s">
        <v>2</v>
      </c>
      <c r="AQ27" s="1"/>
      <c r="AR27" s="1"/>
      <c r="AS27" s="1" t="s">
        <v>2</v>
      </c>
      <c r="AT27" s="1" t="s">
        <v>2</v>
      </c>
      <c r="AU27" s="1" t="s">
        <v>2</v>
      </c>
      <c r="AV27" s="1" t="s">
        <v>2</v>
      </c>
      <c r="AW27" s="1"/>
      <c r="AX27" s="1" t="s">
        <v>2</v>
      </c>
      <c r="AY27" s="1" t="s">
        <v>2</v>
      </c>
      <c r="AZ27" s="1" t="s">
        <v>2</v>
      </c>
      <c r="BA27" s="1" t="s">
        <v>2</v>
      </c>
      <c r="BB27" s="1" t="s">
        <v>2</v>
      </c>
      <c r="BC27" s="1" t="s">
        <v>2</v>
      </c>
      <c r="BD27" s="1" t="s">
        <v>2</v>
      </c>
      <c r="BE27">
        <f t="shared" si="0"/>
        <v>19</v>
      </c>
    </row>
    <row r="28" spans="1:57" ht="27.75" customHeight="1">
      <c r="A28" s="5" t="s">
        <v>17</v>
      </c>
      <c r="B28" s="3" t="s">
        <v>72</v>
      </c>
      <c r="C28" s="1"/>
      <c r="D28" s="1"/>
      <c r="E28" s="1"/>
      <c r="F28" s="1"/>
      <c r="G28" s="1" t="s">
        <v>2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>
        <f t="shared" si="0"/>
        <v>1</v>
      </c>
    </row>
    <row r="29" spans="1:57" ht="27.75" customHeight="1">
      <c r="A29" s="5" t="s">
        <v>18</v>
      </c>
      <c r="B29" s="3" t="s">
        <v>73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 t="s">
        <v>2</v>
      </c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>
        <f t="shared" si="0"/>
        <v>1</v>
      </c>
    </row>
    <row r="30" spans="1:57" ht="27.75" customHeight="1">
      <c r="A30" s="5" t="s">
        <v>19</v>
      </c>
      <c r="B30" s="3" t="s">
        <v>74</v>
      </c>
      <c r="C30" s="1"/>
      <c r="D30" s="1"/>
      <c r="E30" s="1" t="s">
        <v>2</v>
      </c>
      <c r="F30" s="1"/>
      <c r="G30" s="1"/>
      <c r="H30" s="1"/>
      <c r="I30" s="1"/>
      <c r="J30" s="1"/>
      <c r="K30" s="1"/>
      <c r="L30" s="1"/>
      <c r="M30" s="1" t="s">
        <v>2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>
        <f t="shared" si="0"/>
        <v>2</v>
      </c>
    </row>
    <row r="31" spans="1:57" ht="27.75" customHeight="1">
      <c r="A31" s="22" t="s">
        <v>20</v>
      </c>
      <c r="B31" s="3" t="s">
        <v>75</v>
      </c>
      <c r="C31" s="1"/>
      <c r="D31" s="1"/>
      <c r="E31" s="1"/>
      <c r="F31" s="9"/>
      <c r="G31" s="1"/>
      <c r="H31" s="1"/>
      <c r="I31" s="9"/>
      <c r="J31" s="1"/>
      <c r="K31" s="1"/>
      <c r="L31" s="1"/>
      <c r="M31" s="1" t="s">
        <v>2</v>
      </c>
      <c r="N31" s="9"/>
      <c r="O31" s="9"/>
      <c r="P31" s="9"/>
      <c r="Q31" s="1"/>
      <c r="R31" s="1"/>
      <c r="S31" s="1"/>
      <c r="T31" s="1"/>
      <c r="U31" s="1"/>
      <c r="V31" s="1"/>
      <c r="W31" s="1"/>
      <c r="X31" s="1"/>
      <c r="Y31" s="9"/>
      <c r="Z31" s="9"/>
      <c r="AA31" s="9"/>
      <c r="AB31" s="9"/>
      <c r="AC31" s="1" t="s">
        <v>2</v>
      </c>
      <c r="AD31" s="1"/>
      <c r="AE31" s="1"/>
      <c r="AF31" s="1"/>
      <c r="AG31" s="1" t="s">
        <v>2</v>
      </c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>
        <f t="shared" si="0"/>
        <v>3</v>
      </c>
    </row>
    <row r="32" spans="1:57" ht="27.75" customHeight="1">
      <c r="A32" s="22"/>
      <c r="B32" s="3" t="s">
        <v>76</v>
      </c>
      <c r="C32" s="1"/>
      <c r="D32" s="1"/>
      <c r="E32" s="1"/>
      <c r="F32" s="1" t="s">
        <v>2</v>
      </c>
      <c r="G32" s="1"/>
      <c r="H32" s="1"/>
      <c r="I32" s="1"/>
      <c r="J32" s="1"/>
      <c r="K32" s="1"/>
      <c r="L32" s="1"/>
      <c r="M32" s="1"/>
      <c r="N32" s="1" t="s">
        <v>2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 t="s">
        <v>2</v>
      </c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>
        <f t="shared" si="0"/>
        <v>3</v>
      </c>
    </row>
    <row r="33" spans="1:57" ht="27.75" customHeight="1">
      <c r="A33" s="22"/>
      <c r="B33" s="3" t="s">
        <v>77</v>
      </c>
      <c r="C33" s="1"/>
      <c r="D33" s="1"/>
      <c r="E33" s="1"/>
      <c r="F33" s="1"/>
      <c r="G33" s="1"/>
      <c r="H33" s="1"/>
      <c r="I33" s="1" t="s">
        <v>2</v>
      </c>
      <c r="J33" s="1"/>
      <c r="K33" s="1"/>
      <c r="L33" s="1"/>
      <c r="M33" s="1"/>
      <c r="N33" s="1"/>
      <c r="O33" s="1" t="s">
        <v>2</v>
      </c>
      <c r="P33" s="1" t="s">
        <v>2</v>
      </c>
      <c r="Q33" s="1"/>
      <c r="R33" s="1"/>
      <c r="S33" s="1"/>
      <c r="T33" s="1"/>
      <c r="U33" s="1"/>
      <c r="V33" s="1"/>
      <c r="W33" s="1"/>
      <c r="X33" s="1"/>
      <c r="Y33" s="1"/>
      <c r="Z33" s="1" t="s">
        <v>2</v>
      </c>
      <c r="AA33" s="1" t="s">
        <v>2</v>
      </c>
      <c r="AB33" s="1" t="s">
        <v>2</v>
      </c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>
        <f t="shared" si="0"/>
        <v>6</v>
      </c>
    </row>
    <row r="34" spans="1:57" ht="27.75" customHeight="1">
      <c r="A34" s="5" t="s">
        <v>21</v>
      </c>
      <c r="B34" s="3" t="s">
        <v>78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 t="s">
        <v>2</v>
      </c>
      <c r="AR34" s="1" t="s">
        <v>2</v>
      </c>
      <c r="AS34" s="1"/>
      <c r="AT34" s="1"/>
      <c r="AU34" s="1"/>
      <c r="AV34" s="1"/>
      <c r="AW34" s="1" t="s">
        <v>2</v>
      </c>
      <c r="AX34" s="1"/>
      <c r="AY34" s="1"/>
      <c r="AZ34" s="1"/>
      <c r="BA34" s="1"/>
      <c r="BB34" s="1"/>
      <c r="BC34" s="1"/>
      <c r="BD34" s="1"/>
      <c r="BE34">
        <f t="shared" si="0"/>
        <v>3</v>
      </c>
    </row>
    <row r="35" spans="1:57" ht="27.75" customHeight="1">
      <c r="A35" s="5" t="s">
        <v>22</v>
      </c>
      <c r="B35" s="3" t="s">
        <v>79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 t="s">
        <v>2</v>
      </c>
      <c r="AK35" s="1" t="s">
        <v>2</v>
      </c>
      <c r="AL35" s="1"/>
      <c r="AM35" s="1"/>
      <c r="AN35" s="1"/>
      <c r="AO35" s="1"/>
      <c r="AP35" s="1"/>
      <c r="AQ35" s="1"/>
      <c r="AR35" s="1"/>
      <c r="AS35" s="1"/>
      <c r="AT35" s="1" t="s">
        <v>2</v>
      </c>
      <c r="AU35" s="1" t="s">
        <v>2</v>
      </c>
      <c r="AV35" s="1"/>
      <c r="AW35" s="1"/>
      <c r="AX35" s="1"/>
      <c r="AY35" s="1"/>
      <c r="AZ35" s="1"/>
      <c r="BA35" s="1" t="s">
        <v>2</v>
      </c>
      <c r="BB35" s="1" t="s">
        <v>2</v>
      </c>
      <c r="BC35" s="1"/>
      <c r="BD35" s="1"/>
      <c r="BE35">
        <f t="shared" si="0"/>
        <v>6</v>
      </c>
    </row>
    <row r="36" spans="1:57" ht="27.75" customHeight="1">
      <c r="A36" s="5" t="s">
        <v>23</v>
      </c>
      <c r="B36" s="3" t="s">
        <v>80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 t="s">
        <v>2</v>
      </c>
      <c r="W36" s="1" t="s">
        <v>2</v>
      </c>
      <c r="X36" s="1" t="s">
        <v>2</v>
      </c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>
        <f t="shared" si="0"/>
        <v>3</v>
      </c>
    </row>
    <row r="37" spans="1:57" ht="27.75" customHeight="1">
      <c r="A37" s="5" t="s">
        <v>24</v>
      </c>
      <c r="B37" s="3" t="s">
        <v>81</v>
      </c>
      <c r="C37" s="1"/>
      <c r="D37" s="1"/>
      <c r="E37" s="1" t="s">
        <v>2</v>
      </c>
      <c r="F37" s="1"/>
      <c r="G37" s="1"/>
      <c r="H37" s="1"/>
      <c r="I37" s="1"/>
      <c r="J37" s="1"/>
      <c r="K37" s="1"/>
      <c r="L37" s="1"/>
      <c r="M37" s="1" t="s">
        <v>2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 t="s">
        <v>2</v>
      </c>
      <c r="AD37" s="1"/>
      <c r="AE37" s="1"/>
      <c r="AF37" s="1"/>
      <c r="AG37" s="1" t="s">
        <v>2</v>
      </c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>
        <f t="shared" si="0"/>
        <v>4</v>
      </c>
    </row>
    <row r="38" spans="1:57" ht="27.75" customHeight="1">
      <c r="A38" s="5" t="s">
        <v>25</v>
      </c>
      <c r="B38" s="3" t="s">
        <v>82</v>
      </c>
      <c r="C38" s="1"/>
      <c r="D38" s="1"/>
      <c r="E38" s="1"/>
      <c r="F38" s="1"/>
      <c r="G38" s="1"/>
      <c r="H38" s="1"/>
      <c r="I38" s="1" t="s">
        <v>2</v>
      </c>
      <c r="J38" s="1"/>
      <c r="K38" s="1"/>
      <c r="L38" s="1"/>
      <c r="M38" s="1"/>
      <c r="N38" s="1"/>
      <c r="O38" s="1" t="s">
        <v>2</v>
      </c>
      <c r="P38" s="1" t="s">
        <v>2</v>
      </c>
      <c r="Q38" s="1"/>
      <c r="R38" s="1"/>
      <c r="S38" s="1"/>
      <c r="T38" s="1"/>
      <c r="U38" s="1"/>
      <c r="V38" s="1"/>
      <c r="W38" s="1"/>
      <c r="X38" s="1"/>
      <c r="Y38" s="1"/>
      <c r="Z38" s="1" t="s">
        <v>2</v>
      </c>
      <c r="AA38" s="1" t="s">
        <v>2</v>
      </c>
      <c r="AB38" s="1" t="s">
        <v>2</v>
      </c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>
        <f t="shared" si="0"/>
        <v>6</v>
      </c>
    </row>
    <row r="39" spans="1:57" ht="27.75" customHeight="1">
      <c r="A39" s="5" t="s">
        <v>26</v>
      </c>
      <c r="B39" s="3" t="s">
        <v>83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 t="s">
        <v>2</v>
      </c>
      <c r="AJ39" s="1" t="s">
        <v>2</v>
      </c>
      <c r="AK39" s="1" t="s">
        <v>2</v>
      </c>
      <c r="AL39" s="1" t="s">
        <v>2</v>
      </c>
      <c r="AM39" s="1" t="s">
        <v>2</v>
      </c>
      <c r="AN39" s="1" t="s">
        <v>2</v>
      </c>
      <c r="AO39" s="1"/>
      <c r="AP39" s="1" t="s">
        <v>2</v>
      </c>
      <c r="AQ39" s="1"/>
      <c r="AR39" s="1"/>
      <c r="AS39" s="1"/>
      <c r="AT39" s="1"/>
      <c r="AU39" s="1"/>
      <c r="AV39" s="1" t="s">
        <v>2</v>
      </c>
      <c r="AW39" s="1"/>
      <c r="AX39" s="1" t="s">
        <v>2</v>
      </c>
      <c r="AY39" s="1" t="s">
        <v>2</v>
      </c>
      <c r="AZ39" s="1" t="s">
        <v>2</v>
      </c>
      <c r="BA39" s="1"/>
      <c r="BB39" s="1"/>
      <c r="BC39" s="1" t="s">
        <v>2</v>
      </c>
      <c r="BD39" s="1" t="s">
        <v>2</v>
      </c>
      <c r="BE39">
        <f t="shared" si="0"/>
        <v>13</v>
      </c>
    </row>
    <row r="40" spans="1:57" ht="27.75" customHeight="1">
      <c r="A40" s="22" t="s">
        <v>27</v>
      </c>
      <c r="B40" s="3" t="s">
        <v>85</v>
      </c>
      <c r="C40" s="1"/>
      <c r="D40" s="1"/>
      <c r="E40" s="1"/>
      <c r="F40" s="1"/>
      <c r="G40" s="1" t="s">
        <v>2</v>
      </c>
      <c r="H40" s="1" t="s">
        <v>2</v>
      </c>
      <c r="I40" s="1"/>
      <c r="J40" s="1"/>
      <c r="K40" s="1"/>
      <c r="L40" s="1"/>
      <c r="M40" s="1"/>
      <c r="N40" s="1"/>
      <c r="O40" s="1"/>
      <c r="P40" s="1"/>
      <c r="Q40" s="1" t="s">
        <v>2</v>
      </c>
      <c r="R40" s="1" t="s">
        <v>2</v>
      </c>
      <c r="S40" s="1" t="s">
        <v>2</v>
      </c>
      <c r="T40" s="1" t="s">
        <v>2</v>
      </c>
      <c r="U40" s="1" t="s">
        <v>2</v>
      </c>
      <c r="V40" s="1"/>
      <c r="W40" s="1"/>
      <c r="X40" s="1"/>
      <c r="Y40" s="1"/>
      <c r="Z40" s="1"/>
      <c r="AA40" s="1"/>
      <c r="AB40" s="1"/>
      <c r="AC40" s="1"/>
      <c r="AD40" s="1"/>
      <c r="AE40" s="1" t="s">
        <v>2</v>
      </c>
      <c r="AF40" s="1" t="s">
        <v>2</v>
      </c>
      <c r="AG40" s="1" t="s">
        <v>2</v>
      </c>
      <c r="AH40" s="1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1"/>
      <c r="BE40">
        <f t="shared" si="0"/>
        <v>10</v>
      </c>
    </row>
    <row r="41" spans="1:57" ht="27.75" customHeight="1">
      <c r="A41" s="22"/>
      <c r="B41" s="3" t="s">
        <v>86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 t="s">
        <v>2</v>
      </c>
      <c r="AJ41" s="1"/>
      <c r="AK41" s="1"/>
      <c r="AL41" s="1"/>
      <c r="AM41" s="1" t="s">
        <v>2</v>
      </c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 t="s">
        <v>2</v>
      </c>
      <c r="AZ41" s="1" t="s">
        <v>2</v>
      </c>
      <c r="BA41" s="1"/>
      <c r="BB41" s="1"/>
      <c r="BC41" s="1" t="s">
        <v>2</v>
      </c>
      <c r="BD41" s="1"/>
      <c r="BE41">
        <f t="shared" si="0"/>
        <v>5</v>
      </c>
    </row>
    <row r="42" spans="1:57" ht="27.75" customHeight="1">
      <c r="A42" s="22" t="s">
        <v>28</v>
      </c>
      <c r="B42" s="3" t="s">
        <v>87</v>
      </c>
      <c r="C42" s="1"/>
      <c r="D42" s="1"/>
      <c r="E42" s="1"/>
      <c r="F42" s="1" t="s">
        <v>2</v>
      </c>
      <c r="G42" s="1" t="s">
        <v>2</v>
      </c>
      <c r="H42" s="1" t="s">
        <v>2</v>
      </c>
      <c r="I42" s="9"/>
      <c r="J42" s="1"/>
      <c r="K42" s="1"/>
      <c r="L42" s="1"/>
      <c r="M42" s="1"/>
      <c r="N42" s="1" t="s">
        <v>2</v>
      </c>
      <c r="O42" s="9"/>
      <c r="P42" s="9"/>
      <c r="Q42" s="1" t="s">
        <v>2</v>
      </c>
      <c r="R42" s="1" t="s">
        <v>2</v>
      </c>
      <c r="S42" s="1" t="s">
        <v>2</v>
      </c>
      <c r="T42" s="1" t="s">
        <v>2</v>
      </c>
      <c r="U42" s="1" t="s">
        <v>2</v>
      </c>
      <c r="V42" s="1"/>
      <c r="W42" s="1"/>
      <c r="X42" s="1"/>
      <c r="Y42" s="1" t="s">
        <v>2</v>
      </c>
      <c r="Z42" s="9"/>
      <c r="AA42" s="9"/>
      <c r="AB42" s="9"/>
      <c r="AC42" s="1"/>
      <c r="AD42" s="1" t="s">
        <v>2</v>
      </c>
      <c r="AE42" s="1" t="s">
        <v>2</v>
      </c>
      <c r="AF42" s="1" t="s">
        <v>2</v>
      </c>
      <c r="AG42" s="1" t="s">
        <v>2</v>
      </c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>
        <f t="shared" si="0"/>
        <v>14</v>
      </c>
    </row>
    <row r="43" spans="1:57" ht="27.75" customHeight="1">
      <c r="A43" s="22"/>
      <c r="B43" s="3" t="s">
        <v>88</v>
      </c>
      <c r="C43" s="1"/>
      <c r="D43" s="1"/>
      <c r="E43" s="1"/>
      <c r="F43" s="1"/>
      <c r="G43" s="1"/>
      <c r="H43" s="1"/>
      <c r="I43" s="1" t="s">
        <v>2</v>
      </c>
      <c r="J43" s="1"/>
      <c r="K43" s="1"/>
      <c r="L43" s="1"/>
      <c r="M43" s="1"/>
      <c r="N43" s="1"/>
      <c r="O43" s="1" t="s">
        <v>2</v>
      </c>
      <c r="P43" s="1" t="s">
        <v>2</v>
      </c>
      <c r="Q43" s="1"/>
      <c r="R43" s="1"/>
      <c r="S43" s="1"/>
      <c r="T43" s="1"/>
      <c r="U43" s="1"/>
      <c r="V43" s="1"/>
      <c r="W43" s="1"/>
      <c r="X43" s="1"/>
      <c r="Y43" s="1"/>
      <c r="Z43" s="1" t="s">
        <v>2</v>
      </c>
      <c r="AA43" s="1" t="s">
        <v>2</v>
      </c>
      <c r="AB43" s="1" t="s">
        <v>2</v>
      </c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>
        <f t="shared" si="0"/>
        <v>6</v>
      </c>
    </row>
    <row r="44" spans="1:57" ht="27.75" customHeight="1">
      <c r="A44" s="5" t="s">
        <v>29</v>
      </c>
      <c r="B44" s="3" t="s">
        <v>84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 t="s">
        <v>2</v>
      </c>
      <c r="AJ44" s="1" t="s">
        <v>2</v>
      </c>
      <c r="AK44" s="1" t="s">
        <v>2</v>
      </c>
      <c r="AL44" s="1" t="s">
        <v>2</v>
      </c>
      <c r="AM44" s="1" t="s">
        <v>2</v>
      </c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 t="s">
        <v>2</v>
      </c>
      <c r="BB44" s="1" t="s">
        <v>2</v>
      </c>
      <c r="BC44" s="1" t="s">
        <v>2</v>
      </c>
      <c r="BD44" s="1"/>
      <c r="BE44">
        <f t="shared" si="0"/>
        <v>8</v>
      </c>
    </row>
    <row r="45" spans="1:57" ht="27.75" customHeight="1">
      <c r="A45" s="22" t="s">
        <v>30</v>
      </c>
      <c r="B45" s="3" t="s">
        <v>89</v>
      </c>
      <c r="C45" s="1"/>
      <c r="D45" s="1"/>
      <c r="E45" s="1"/>
      <c r="F45" s="9"/>
      <c r="G45" s="9"/>
      <c r="H45" s="1"/>
      <c r="I45" s="1" t="s">
        <v>2</v>
      </c>
      <c r="J45" s="9"/>
      <c r="K45" s="1"/>
      <c r="L45" s="1"/>
      <c r="M45" s="1"/>
      <c r="N45" s="9"/>
      <c r="O45" s="1" t="s">
        <v>2</v>
      </c>
      <c r="P45" s="1" t="s">
        <v>2</v>
      </c>
      <c r="Q45" s="9"/>
      <c r="R45" s="9"/>
      <c r="S45" s="9"/>
      <c r="T45" s="9"/>
      <c r="U45" s="9"/>
      <c r="V45" s="1"/>
      <c r="W45" s="1"/>
      <c r="X45" s="1"/>
      <c r="Y45" s="9"/>
      <c r="Z45" s="1" t="s">
        <v>2</v>
      </c>
      <c r="AA45" s="1" t="s">
        <v>2</v>
      </c>
      <c r="AB45" s="1" t="s">
        <v>2</v>
      </c>
      <c r="AC45" s="1"/>
      <c r="AD45" s="9"/>
      <c r="AE45" s="9"/>
      <c r="AF45" s="1"/>
      <c r="AG45" s="9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>
        <f t="shared" si="0"/>
        <v>6</v>
      </c>
    </row>
    <row r="46" spans="1:57" ht="27.75" customHeight="1">
      <c r="A46" s="22"/>
      <c r="B46" s="3" t="s">
        <v>90</v>
      </c>
      <c r="C46" s="1"/>
      <c r="D46" s="1"/>
      <c r="E46" s="1"/>
      <c r="F46" s="1" t="s">
        <v>2</v>
      </c>
      <c r="G46" s="1" t="s">
        <v>2</v>
      </c>
      <c r="H46" s="1"/>
      <c r="I46" s="1"/>
      <c r="J46" s="1" t="s">
        <v>2</v>
      </c>
      <c r="K46" s="1"/>
      <c r="L46" s="1"/>
      <c r="M46" s="1"/>
      <c r="N46" s="1" t="s">
        <v>2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 t="s">
        <v>2</v>
      </c>
      <c r="Z46" s="1"/>
      <c r="AA46" s="1"/>
      <c r="AB46" s="1"/>
      <c r="AC46" s="1"/>
      <c r="AD46" s="1" t="s">
        <v>2</v>
      </c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>
        <f t="shared" si="0"/>
        <v>6</v>
      </c>
    </row>
    <row r="47" spans="1:57" ht="27.75" customHeight="1">
      <c r="A47" s="22"/>
      <c r="B47" s="3" t="s">
        <v>91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 t="s">
        <v>2</v>
      </c>
      <c r="R47" s="1" t="s">
        <v>2</v>
      </c>
      <c r="S47" s="1" t="s">
        <v>2</v>
      </c>
      <c r="T47" s="1" t="s">
        <v>2</v>
      </c>
      <c r="U47" s="1" t="s">
        <v>2</v>
      </c>
      <c r="V47" s="1"/>
      <c r="W47" s="1"/>
      <c r="X47" s="1"/>
      <c r="Y47" s="1"/>
      <c r="Z47" s="1"/>
      <c r="AA47" s="1"/>
      <c r="AB47" s="1"/>
      <c r="AC47" s="1"/>
      <c r="AD47" s="1"/>
      <c r="AE47" s="1" t="s">
        <v>2</v>
      </c>
      <c r="AF47" s="1"/>
      <c r="AG47" s="1" t="s">
        <v>2</v>
      </c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>
        <f t="shared" si="0"/>
        <v>7</v>
      </c>
    </row>
    <row r="48" spans="1:57" ht="27.75" customHeight="1">
      <c r="A48" s="5" t="s">
        <v>31</v>
      </c>
      <c r="B48" s="3" t="s">
        <v>92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 t="s">
        <v>2</v>
      </c>
      <c r="AK48" s="1" t="s">
        <v>2</v>
      </c>
      <c r="AL48" s="1"/>
      <c r="AM48" s="1"/>
      <c r="AN48" s="1"/>
      <c r="AO48" s="1"/>
      <c r="AP48" s="1" t="s">
        <v>2</v>
      </c>
      <c r="AQ48" s="1"/>
      <c r="AR48" s="1"/>
      <c r="AS48" s="1"/>
      <c r="AT48" s="1" t="s">
        <v>2</v>
      </c>
      <c r="AU48" s="1" t="s">
        <v>2</v>
      </c>
      <c r="AV48" s="1" t="s">
        <v>2</v>
      </c>
      <c r="AW48" s="1"/>
      <c r="AX48" s="1" t="s">
        <v>2</v>
      </c>
      <c r="AY48" s="1" t="s">
        <v>2</v>
      </c>
      <c r="AZ48" s="1" t="s">
        <v>2</v>
      </c>
      <c r="BA48" s="1" t="s">
        <v>2</v>
      </c>
      <c r="BB48" s="1" t="s">
        <v>2</v>
      </c>
      <c r="BC48" s="1" t="s">
        <v>2</v>
      </c>
      <c r="BD48" s="1" t="s">
        <v>2</v>
      </c>
      <c r="BE48">
        <f t="shared" si="0"/>
        <v>13</v>
      </c>
    </row>
    <row r="49" spans="1:57" ht="27.75" customHeight="1">
      <c r="A49" s="5" t="s">
        <v>32</v>
      </c>
      <c r="B49" s="3" t="s">
        <v>93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 t="s">
        <v>2</v>
      </c>
      <c r="AJ49" s="1" t="s">
        <v>2</v>
      </c>
      <c r="AK49" s="1" t="s">
        <v>2</v>
      </c>
      <c r="AL49" s="1" t="s">
        <v>2</v>
      </c>
      <c r="AM49" s="1" t="s">
        <v>2</v>
      </c>
      <c r="AN49" s="1" t="s">
        <v>2</v>
      </c>
      <c r="AO49" s="1" t="s">
        <v>2</v>
      </c>
      <c r="AP49" s="1" t="s">
        <v>2</v>
      </c>
      <c r="AQ49" s="1"/>
      <c r="AR49" s="1"/>
      <c r="AS49" s="1" t="s">
        <v>2</v>
      </c>
      <c r="AT49" s="1" t="s">
        <v>2</v>
      </c>
      <c r="AU49" s="1" t="s">
        <v>2</v>
      </c>
      <c r="AV49" s="1" t="s">
        <v>2</v>
      </c>
      <c r="AW49" s="1" t="s">
        <v>2</v>
      </c>
      <c r="AX49" s="1" t="s">
        <v>2</v>
      </c>
      <c r="AY49" s="1" t="s">
        <v>2</v>
      </c>
      <c r="AZ49" s="1" t="s">
        <v>2</v>
      </c>
      <c r="BA49" s="1" t="s">
        <v>2</v>
      </c>
      <c r="BB49" s="1" t="s">
        <v>2</v>
      </c>
      <c r="BC49" s="1" t="s">
        <v>2</v>
      </c>
      <c r="BD49" s="1" t="s">
        <v>2</v>
      </c>
      <c r="BE49">
        <f t="shared" si="0"/>
        <v>20</v>
      </c>
    </row>
    <row r="50" spans="1:57" ht="27.75" customHeight="1">
      <c r="A50" s="5" t="s">
        <v>33</v>
      </c>
      <c r="B50" s="3" t="s">
        <v>94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 t="s">
        <v>2</v>
      </c>
      <c r="AU50" s="1" t="s">
        <v>2</v>
      </c>
      <c r="AV50" s="1"/>
      <c r="AW50" s="1"/>
      <c r="AX50" s="1" t="s">
        <v>2</v>
      </c>
      <c r="AY50" s="1" t="s">
        <v>2</v>
      </c>
      <c r="AZ50" s="1" t="s">
        <v>2</v>
      </c>
      <c r="BA50" s="1" t="s">
        <v>2</v>
      </c>
      <c r="BB50" s="1" t="s">
        <v>2</v>
      </c>
      <c r="BC50" s="1"/>
      <c r="BD50" s="1"/>
      <c r="BE50">
        <f t="shared" si="0"/>
        <v>7</v>
      </c>
    </row>
    <row r="51" spans="1:57" ht="27.75" customHeight="1">
      <c r="A51" s="5" t="s">
        <v>34</v>
      </c>
      <c r="B51" s="3" t="s">
        <v>95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 t="s">
        <v>2</v>
      </c>
      <c r="AW51" s="1"/>
      <c r="AX51" s="1" t="s">
        <v>2</v>
      </c>
      <c r="AY51" s="1" t="s">
        <v>2</v>
      </c>
      <c r="AZ51" s="1"/>
      <c r="BA51" s="1"/>
      <c r="BB51" s="1"/>
      <c r="BC51" s="1"/>
      <c r="BD51" s="1"/>
      <c r="BE51">
        <f t="shared" si="0"/>
        <v>3</v>
      </c>
    </row>
    <row r="52" spans="1:57" ht="27.75" customHeight="1">
      <c r="A52" s="5" t="s">
        <v>35</v>
      </c>
      <c r="B52" s="3" t="s">
        <v>96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 t="s">
        <v>2</v>
      </c>
      <c r="AT52" s="1" t="s">
        <v>2</v>
      </c>
      <c r="AU52" s="1" t="s">
        <v>2</v>
      </c>
      <c r="AV52" s="1" t="s">
        <v>2</v>
      </c>
      <c r="AW52" s="1" t="s">
        <v>2</v>
      </c>
      <c r="AX52" s="1" t="s">
        <v>2</v>
      </c>
      <c r="AY52" s="1" t="s">
        <v>2</v>
      </c>
      <c r="AZ52" s="1"/>
      <c r="BA52" s="1"/>
      <c r="BB52" s="1"/>
      <c r="BC52" s="1"/>
      <c r="BD52" s="1"/>
      <c r="BE52">
        <f t="shared" si="0"/>
        <v>7</v>
      </c>
    </row>
    <row r="53" spans="1:57" ht="27.75" customHeight="1">
      <c r="A53" s="5" t="s">
        <v>36</v>
      </c>
      <c r="B53" s="3" t="s">
        <v>97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 t="s">
        <v>2</v>
      </c>
      <c r="AC53" s="1"/>
      <c r="AD53" s="1"/>
      <c r="AE53" s="1" t="s">
        <v>2</v>
      </c>
      <c r="AF53" s="1" t="s">
        <v>2</v>
      </c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>
        <f t="shared" si="0"/>
        <v>3</v>
      </c>
    </row>
    <row r="54" spans="1:57" ht="27.75" customHeight="1">
      <c r="A54" s="5" t="s">
        <v>37</v>
      </c>
      <c r="B54" s="3" t="s">
        <v>98</v>
      </c>
      <c r="C54" s="1"/>
      <c r="D54" s="1"/>
      <c r="E54" s="1" t="s">
        <v>2</v>
      </c>
      <c r="F54" s="1"/>
      <c r="G54" s="1"/>
      <c r="H54" s="1"/>
      <c r="I54" s="1"/>
      <c r="J54" s="1"/>
      <c r="K54" s="1"/>
      <c r="L54" s="1"/>
      <c r="M54" s="1" t="s">
        <v>2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 t="s">
        <v>2</v>
      </c>
      <c r="AD54" s="1"/>
      <c r="AE54" s="1"/>
      <c r="AF54" s="1"/>
      <c r="AG54" s="1" t="s">
        <v>2</v>
      </c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 t="s">
        <v>2</v>
      </c>
      <c r="AW54" s="1"/>
      <c r="AX54" s="1"/>
      <c r="AY54" s="1"/>
      <c r="AZ54" s="1"/>
      <c r="BA54" s="1"/>
      <c r="BB54" s="1"/>
      <c r="BC54" s="1"/>
      <c r="BD54" s="1"/>
      <c r="BE54">
        <f t="shared" si="0"/>
        <v>5</v>
      </c>
    </row>
    <row r="55" spans="1:57" ht="27.75" customHeight="1">
      <c r="A55" s="5" t="s">
        <v>38</v>
      </c>
      <c r="B55" s="3" t="s">
        <v>99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 t="s">
        <v>2</v>
      </c>
      <c r="AJ55" s="1" t="s">
        <v>2</v>
      </c>
      <c r="AK55" s="1" t="s">
        <v>2</v>
      </c>
      <c r="AL55" s="1"/>
      <c r="AM55" s="1" t="s">
        <v>2</v>
      </c>
      <c r="AN55" s="1"/>
      <c r="AO55" s="1"/>
      <c r="AP55" s="1" t="s">
        <v>2</v>
      </c>
      <c r="AQ55" s="1"/>
      <c r="AR55" s="1"/>
      <c r="AS55" s="1"/>
      <c r="AT55" s="1"/>
      <c r="AU55" s="1"/>
      <c r="AV55" s="1"/>
      <c r="AW55" s="1"/>
      <c r="AX55" s="1"/>
      <c r="AY55" s="1"/>
      <c r="AZ55" s="1" t="s">
        <v>2</v>
      </c>
      <c r="BA55" s="1"/>
      <c r="BB55" s="1"/>
      <c r="BC55" s="1"/>
      <c r="BD55" s="1" t="s">
        <v>2</v>
      </c>
      <c r="BE55">
        <f t="shared" si="0"/>
        <v>7</v>
      </c>
    </row>
    <row r="56" spans="1:57" ht="27.75" customHeight="1">
      <c r="A56" s="5" t="s">
        <v>39</v>
      </c>
      <c r="B56" s="3" t="s">
        <v>100</v>
      </c>
      <c r="C56" s="1"/>
      <c r="D56" s="1"/>
      <c r="E56" s="1" t="s">
        <v>2</v>
      </c>
      <c r="F56" s="1"/>
      <c r="G56" s="1"/>
      <c r="H56" s="1"/>
      <c r="I56" s="1"/>
      <c r="J56" s="1"/>
      <c r="K56" s="1"/>
      <c r="L56" s="1"/>
      <c r="M56" s="1" t="s">
        <v>2</v>
      </c>
      <c r="N56" s="1"/>
      <c r="O56" s="1"/>
      <c r="P56" s="1"/>
      <c r="Q56" s="1"/>
      <c r="R56" s="1" t="s">
        <v>2</v>
      </c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>
        <f t="shared" si="0"/>
        <v>3</v>
      </c>
    </row>
    <row r="57" spans="1:57" ht="27.75" customHeight="1">
      <c r="A57" s="21" t="s">
        <v>40</v>
      </c>
      <c r="B57" s="3" t="s">
        <v>101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 t="s">
        <v>2</v>
      </c>
      <c r="AI57" s="1"/>
      <c r="AJ57" s="9"/>
      <c r="AK57" s="9"/>
      <c r="AL57" s="1"/>
      <c r="AM57" s="1"/>
      <c r="AN57" s="1"/>
      <c r="AO57" s="1"/>
      <c r="AP57" s="1"/>
      <c r="AQ57" s="1"/>
      <c r="AR57" s="1"/>
      <c r="AS57" s="1"/>
      <c r="AT57" s="9"/>
      <c r="AU57" s="9"/>
      <c r="AV57" s="9"/>
      <c r="AW57" s="9"/>
      <c r="AX57" s="9"/>
      <c r="AY57" s="9"/>
      <c r="AZ57" s="9"/>
      <c r="BA57" s="9"/>
      <c r="BB57" s="9"/>
      <c r="BC57" s="1"/>
      <c r="BD57" s="1"/>
      <c r="BE57">
        <f t="shared" si="0"/>
        <v>1</v>
      </c>
    </row>
    <row r="58" spans="1:57" ht="27.75" customHeight="1">
      <c r="A58" s="21"/>
      <c r="B58" s="3" t="s">
        <v>102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 t="s">
        <v>2</v>
      </c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>
        <f t="shared" si="0"/>
        <v>1</v>
      </c>
    </row>
    <row r="59" spans="1:57" ht="27.75" customHeight="1">
      <c r="A59" s="21"/>
      <c r="B59" s="3" t="s">
        <v>103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 t="s">
        <v>2</v>
      </c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>
        <f t="shared" si="0"/>
        <v>1</v>
      </c>
    </row>
    <row r="60" spans="1:57" ht="27.75" customHeight="1">
      <c r="A60" s="21"/>
      <c r="B60" s="3" t="s">
        <v>104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 t="s">
        <v>2</v>
      </c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>
        <f t="shared" si="0"/>
        <v>1</v>
      </c>
    </row>
    <row r="61" spans="1:57" ht="27.75" customHeight="1">
      <c r="A61" s="21"/>
      <c r="B61" s="3" t="s">
        <v>105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 t="s">
        <v>2</v>
      </c>
      <c r="AK61" s="1" t="s">
        <v>2</v>
      </c>
      <c r="AL61" s="1"/>
      <c r="AM61" s="1"/>
      <c r="AN61" s="1"/>
      <c r="AO61" s="1"/>
      <c r="AP61" s="1"/>
      <c r="AQ61" s="1"/>
      <c r="AR61" s="1"/>
      <c r="AS61" s="1"/>
      <c r="AT61" s="1" t="s">
        <v>2</v>
      </c>
      <c r="AU61" s="1"/>
      <c r="AV61" s="1" t="s">
        <v>2</v>
      </c>
      <c r="AW61" s="1"/>
      <c r="AX61" s="1" t="s">
        <v>2</v>
      </c>
      <c r="AY61" s="1"/>
      <c r="AZ61" s="1"/>
      <c r="BA61" s="1" t="s">
        <v>2</v>
      </c>
      <c r="BB61" s="1" t="s">
        <v>2</v>
      </c>
      <c r="BC61" s="1"/>
      <c r="BD61" s="1"/>
      <c r="BE61">
        <f t="shared" si="0"/>
        <v>7</v>
      </c>
    </row>
    <row r="62" spans="1:57" ht="27.75" customHeight="1">
      <c r="A62" s="5" t="s">
        <v>41</v>
      </c>
      <c r="B62" s="3" t="s">
        <v>106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 t="s">
        <v>2</v>
      </c>
      <c r="U62" s="1"/>
      <c r="V62" s="1"/>
      <c r="W62" s="1"/>
      <c r="X62" s="1"/>
      <c r="Y62" s="1"/>
      <c r="Z62" s="1"/>
      <c r="AA62" s="1" t="s">
        <v>2</v>
      </c>
      <c r="AB62" s="1"/>
      <c r="AC62" s="1"/>
      <c r="AD62" s="1"/>
      <c r="AE62" s="1"/>
      <c r="AF62" s="1"/>
      <c r="AG62" s="1" t="s">
        <v>2</v>
      </c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>
        <f t="shared" si="0"/>
        <v>3</v>
      </c>
    </row>
    <row r="63" spans="1:57" ht="27.75" customHeight="1">
      <c r="A63" s="5" t="s">
        <v>42</v>
      </c>
      <c r="B63" s="3" t="s">
        <v>107</v>
      </c>
      <c r="C63" s="1"/>
      <c r="D63" s="1"/>
      <c r="E63" s="1" t="s">
        <v>2</v>
      </c>
      <c r="F63" s="1"/>
      <c r="G63" s="1"/>
      <c r="H63" s="1"/>
      <c r="I63" s="1"/>
      <c r="J63" s="1"/>
      <c r="K63" s="1"/>
      <c r="L63" s="1"/>
      <c r="M63" s="1" t="s">
        <v>2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 t="s">
        <v>2</v>
      </c>
      <c r="AD63" s="1"/>
      <c r="AE63" s="1"/>
      <c r="AF63" s="1"/>
      <c r="AG63" s="1" t="s">
        <v>2</v>
      </c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>
        <f t="shared" si="0"/>
        <v>4</v>
      </c>
    </row>
    <row r="64" spans="1:57" ht="27.75" customHeight="1">
      <c r="A64" s="5" t="s">
        <v>43</v>
      </c>
      <c r="B64" s="3" t="s">
        <v>108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 t="s">
        <v>2</v>
      </c>
      <c r="AJ64" s="1" t="s">
        <v>2</v>
      </c>
      <c r="AK64" s="1" t="s">
        <v>2</v>
      </c>
      <c r="AL64" s="1" t="s">
        <v>2</v>
      </c>
      <c r="AM64" s="1"/>
      <c r="AN64" s="1"/>
      <c r="AO64" s="1"/>
      <c r="AP64" s="1" t="s">
        <v>2</v>
      </c>
      <c r="AQ64" s="1"/>
      <c r="AR64" s="1"/>
      <c r="AS64" s="1"/>
      <c r="AT64" s="1"/>
      <c r="AU64" s="1"/>
      <c r="AV64" s="1"/>
      <c r="AW64" s="1"/>
      <c r="AX64" s="1" t="s">
        <v>2</v>
      </c>
      <c r="AY64" s="1" t="s">
        <v>2</v>
      </c>
      <c r="AZ64" s="1"/>
      <c r="BA64" s="1"/>
      <c r="BB64" s="1"/>
      <c r="BC64" s="1"/>
      <c r="BD64" s="1"/>
      <c r="BE64">
        <f t="shared" si="0"/>
        <v>7</v>
      </c>
    </row>
    <row r="65" spans="1:57" ht="27.75" customHeight="1">
      <c r="A65" s="21" t="s">
        <v>44</v>
      </c>
      <c r="B65" s="3" t="s">
        <v>109</v>
      </c>
      <c r="C65" s="1"/>
      <c r="D65" s="1"/>
      <c r="E65" s="1"/>
      <c r="F65" s="1"/>
      <c r="G65" s="1"/>
      <c r="H65" s="1"/>
      <c r="I65" s="1" t="s">
        <v>2</v>
      </c>
      <c r="J65" s="1"/>
      <c r="K65" s="1"/>
      <c r="L65" s="1"/>
      <c r="M65" s="1"/>
      <c r="N65" s="1"/>
      <c r="O65" s="1" t="s">
        <v>2</v>
      </c>
      <c r="P65" s="1" t="s">
        <v>2</v>
      </c>
      <c r="Q65" s="1"/>
      <c r="R65" s="1"/>
      <c r="S65" s="1"/>
      <c r="T65" s="1"/>
      <c r="U65" s="1"/>
      <c r="V65" s="1"/>
      <c r="W65" s="1"/>
      <c r="X65" s="1"/>
      <c r="Y65" s="1"/>
      <c r="Z65" s="1"/>
      <c r="AA65" s="1" t="s">
        <v>2</v>
      </c>
      <c r="AB65" s="1" t="s">
        <v>2</v>
      </c>
      <c r="AC65" s="1"/>
      <c r="AD65" s="9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>
        <f t="shared" si="0"/>
        <v>5</v>
      </c>
    </row>
    <row r="66" spans="1:57" ht="27.75" customHeight="1">
      <c r="A66" s="21"/>
      <c r="B66" s="3" t="s">
        <v>110</v>
      </c>
      <c r="C66" s="1"/>
      <c r="D66" s="1"/>
      <c r="E66" s="1"/>
      <c r="F66" s="1" t="s">
        <v>2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 t="s">
        <v>2</v>
      </c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>
        <f t="shared" si="0"/>
        <v>2</v>
      </c>
    </row>
    <row r="67" spans="1:57" ht="27.75" customHeight="1">
      <c r="A67" s="5" t="s">
        <v>45</v>
      </c>
      <c r="B67" s="3" t="s">
        <v>111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 t="s">
        <v>2</v>
      </c>
      <c r="AJ67" s="1"/>
      <c r="AK67" s="1"/>
      <c r="AL67" s="1"/>
      <c r="AM67" s="1"/>
      <c r="AN67" s="1"/>
      <c r="AO67" s="1"/>
      <c r="AP67" s="1" t="s">
        <v>2</v>
      </c>
      <c r="AQ67" s="1"/>
      <c r="AR67" s="1"/>
      <c r="AS67" s="1"/>
      <c r="AT67" s="1"/>
      <c r="AU67" s="1" t="s">
        <v>2</v>
      </c>
      <c r="AV67" s="1"/>
      <c r="AW67" s="1"/>
      <c r="AX67" s="1" t="s">
        <v>2</v>
      </c>
      <c r="AY67" s="1"/>
      <c r="AZ67" s="1"/>
      <c r="BA67" s="1"/>
      <c r="BB67" s="1"/>
      <c r="BC67" s="1"/>
      <c r="BD67" s="1" t="s">
        <v>2</v>
      </c>
      <c r="BE67">
        <f t="shared" si="0"/>
        <v>5</v>
      </c>
    </row>
    <row r="68" ht="13.5">
      <c r="BE68">
        <f>SUM(BE3:BE67)</f>
        <v>352</v>
      </c>
    </row>
  </sheetData>
  <sheetProtection password="ED46" sheet="1" objects="1" scenarios="1" selectLockedCells="1" selectUnlockedCells="1"/>
  <mergeCells count="23">
    <mergeCell ref="A5:A8"/>
    <mergeCell ref="Y1:AB1"/>
    <mergeCell ref="A10:A11"/>
    <mergeCell ref="C1:J1"/>
    <mergeCell ref="K1:P1"/>
    <mergeCell ref="Q1:U1"/>
    <mergeCell ref="V1:X1"/>
    <mergeCell ref="A65:A66"/>
    <mergeCell ref="A42:A43"/>
    <mergeCell ref="A45:A47"/>
    <mergeCell ref="A12:A13"/>
    <mergeCell ref="A19:A22"/>
    <mergeCell ref="A25:A27"/>
    <mergeCell ref="A31:A33"/>
    <mergeCell ref="A57:A61"/>
    <mergeCell ref="A40:A41"/>
    <mergeCell ref="AX1:AY1"/>
    <mergeCell ref="AZ1:BD1"/>
    <mergeCell ref="AC1:AH1"/>
    <mergeCell ref="AI1:AP1"/>
    <mergeCell ref="AQ1:AR1"/>
    <mergeCell ref="AS1:AU1"/>
    <mergeCell ref="AV1:AW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2012-08-14T03:15:46Z</dcterms:modified>
  <cp:category/>
  <cp:version/>
  <cp:contentType/>
  <cp:contentStatus/>
</cp:coreProperties>
</file>